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65" windowWidth="15960" windowHeight="16440"/>
  </bookViews>
  <sheets>
    <sheet name="Tabell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0" i="1" l="1"/>
  <c r="N10" i="1" s="1"/>
  <c r="K9" i="1"/>
  <c r="N9" i="1" s="1"/>
  <c r="K8" i="1"/>
  <c r="N8" i="1" s="1"/>
  <c r="K7" i="1"/>
  <c r="N7" i="1" s="1"/>
  <c r="K6" i="1"/>
  <c r="N6" i="1" s="1"/>
  <c r="K5" i="1"/>
  <c r="K12" i="1" s="1"/>
  <c r="N5" i="1" l="1"/>
  <c r="N11" i="1" s="1"/>
</calcChain>
</file>

<file path=xl/sharedStrings.xml><?xml version="1.0" encoding="utf-8"?>
<sst xmlns="http://schemas.openxmlformats.org/spreadsheetml/2006/main" count="28" uniqueCount="27">
  <si>
    <t xml:space="preserve"> Lacoste Polos Men </t>
  </si>
  <si>
    <t>Size</t>
  </si>
  <si>
    <t>Art.Nr.</t>
  </si>
  <si>
    <t>color-code</t>
  </si>
  <si>
    <t xml:space="preserve">color </t>
  </si>
  <si>
    <t>pcs</t>
  </si>
  <si>
    <t>Retailprice</t>
  </si>
  <si>
    <t>WHS</t>
  </si>
  <si>
    <t xml:space="preserve">WHS Total </t>
  </si>
  <si>
    <t>001</t>
  </si>
  <si>
    <t>blanc</t>
  </si>
  <si>
    <t>white</t>
  </si>
  <si>
    <t>031</t>
  </si>
  <si>
    <t>noir</t>
  </si>
  <si>
    <t>black</t>
  </si>
  <si>
    <t xml:space="preserve">132 </t>
  </si>
  <si>
    <t>vert</t>
  </si>
  <si>
    <t>d.green</t>
  </si>
  <si>
    <t>166</t>
  </si>
  <si>
    <t>marine</t>
  </si>
  <si>
    <t>navy</t>
  </si>
  <si>
    <t>240</t>
  </si>
  <si>
    <t>rouge</t>
  </si>
  <si>
    <t>red</t>
  </si>
  <si>
    <t>476</t>
  </si>
  <si>
    <t>bordeaux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</si>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</sst>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€&quot;"/>
  </numFmts>
  <fonts count="7" x14ac:knownFonts="1">
    <font>
      <sz val="11"/>
      <color indexed="8"/>
      <name val="Calibri"/>
    </font>
    <font>
      <b/>
      <sz val="20"/>
      <color indexed="8"/>
      <name val="Calibri"/>
    </font>
    <font>
      <b/>
      <sz val="12"/>
      <color indexed="8"/>
      <name val="Calibri"/>
    </font>
    <font>
      <b/>
      <sz val="11"/>
      <color indexed="8"/>
      <name val="Calibri"/>
    </font>
    <font>
      <b/>
      <u/>
      <sz val="11"/>
      <color indexed="8"/>
      <name val="Calibri"/>
    </font>
    <font>
      <b/>
      <u/>
      <sz val="12"/>
      <color indexed="8"/>
      <name val="Calibri"/>
    </font>
    <font>
      <sz val="12"/>
      <color indexed="8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1"/>
        <bgColor auto="1"/>
      </patternFill>
    </fill>
  </fills>
  <borders count="11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9"/>
      </left>
      <right style="thin">
        <color indexed="8"/>
      </right>
      <top style="thin">
        <color indexed="9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9"/>
      </bottom>
      <diagonal/>
    </border>
  </borders>
  <cellStyleXfs count="1">
    <xf numFmtId="0" fontId="0" fillId="0" borderId="0" applyNumberFormat="0" applyFill="0" applyBorder="0" applyProtection="0"/>
  </cellStyleXfs>
  <cellXfs count="32">
    <xf numFmtId="0" fontId="0" fillId="0" borderId="0" xfId="0" applyFont="1" applyAlignment="1"/>
    <xf numFmtId="0" fontId="0" fillId="0" borderId="0" xfId="0" applyNumberFormat="1" applyFont="1" applyAlignment="1"/>
    <xf numFmtId="49" fontId="1" fillId="0" borderId="1" xfId="0" applyNumberFormat="1" applyFont="1" applyBorder="1" applyAlignment="1"/>
    <xf numFmtId="0" fontId="1" fillId="0" borderId="1" xfId="0" applyFont="1" applyBorder="1" applyAlignment="1"/>
    <xf numFmtId="0" fontId="0" fillId="0" borderId="1" xfId="0" applyFont="1" applyBorder="1" applyAlignment="1"/>
    <xf numFmtId="0" fontId="0" fillId="2" borderId="1" xfId="0" applyFont="1" applyFill="1" applyBorder="1" applyAlignment="1"/>
    <xf numFmtId="0" fontId="1" fillId="0" borderId="2" xfId="0" applyFont="1" applyBorder="1" applyAlignment="1"/>
    <xf numFmtId="0" fontId="0" fillId="0" borderId="2" xfId="0" applyFont="1" applyBorder="1" applyAlignment="1"/>
    <xf numFmtId="0" fontId="1" fillId="0" borderId="3" xfId="0" applyFont="1" applyBorder="1" applyAlignment="1"/>
    <xf numFmtId="0" fontId="0" fillId="0" borderId="7" xfId="0" applyFont="1" applyBorder="1" applyAlignment="1"/>
    <xf numFmtId="0" fontId="0" fillId="2" borderId="2" xfId="0" applyFont="1" applyFill="1" applyBorder="1" applyAlignment="1"/>
    <xf numFmtId="49" fontId="3" fillId="3" borderId="8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4" fillId="3" borderId="8" xfId="0" applyNumberFormat="1" applyFont="1" applyFill="1" applyBorder="1" applyAlignment="1">
      <alignment horizontal="center" vertical="center"/>
    </xf>
    <xf numFmtId="49" fontId="5" fillId="3" borderId="8" xfId="0" applyNumberFormat="1" applyFont="1" applyFill="1" applyBorder="1" applyAlignment="1">
      <alignment horizontal="center"/>
    </xf>
    <xf numFmtId="0" fontId="0" fillId="0" borderId="8" xfId="0" applyNumberFormat="1" applyFont="1" applyBorder="1" applyAlignment="1">
      <alignment horizontal="center"/>
    </xf>
    <xf numFmtId="49" fontId="0" fillId="0" borderId="8" xfId="0" applyNumberFormat="1" applyFont="1" applyBorder="1" applyAlignment="1">
      <alignment horizontal="center"/>
    </xf>
    <xf numFmtId="49" fontId="0" fillId="0" borderId="8" xfId="0" applyNumberFormat="1" applyFont="1" applyBorder="1" applyAlignment="1">
      <alignment horizontal="left"/>
    </xf>
    <xf numFmtId="0" fontId="6" fillId="0" borderId="8" xfId="0" applyNumberFormat="1" applyFont="1" applyBorder="1" applyAlignment="1">
      <alignment horizontal="center"/>
    </xf>
    <xf numFmtId="164" fontId="0" fillId="2" borderId="8" xfId="0" applyNumberFormat="1" applyFont="1" applyFill="1" applyBorder="1" applyAlignment="1"/>
    <xf numFmtId="164" fontId="0" fillId="0" borderId="8" xfId="0" applyNumberFormat="1" applyFont="1" applyBorder="1" applyAlignment="1"/>
    <xf numFmtId="0" fontId="0" fillId="0" borderId="8" xfId="0" applyFont="1" applyBorder="1" applyAlignment="1">
      <alignment horizontal="center"/>
    </xf>
    <xf numFmtId="0" fontId="0" fillId="0" borderId="8" xfId="0" applyFont="1" applyBorder="1" applyAlignment="1">
      <alignment horizontal="left"/>
    </xf>
    <xf numFmtId="0" fontId="6" fillId="0" borderId="8" xfId="0" applyFont="1" applyBorder="1" applyAlignment="1">
      <alignment horizontal="center"/>
    </xf>
    <xf numFmtId="49" fontId="2" fillId="0" borderId="8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0" fillId="2" borderId="9" xfId="0" applyFont="1" applyFill="1" applyBorder="1" applyAlignment="1"/>
    <xf numFmtId="0" fontId="0" fillId="2" borderId="10" xfId="0" applyFont="1" applyFill="1" applyBorder="1" applyAlignment="1"/>
    <xf numFmtId="0" fontId="0" fillId="0" borderId="10" xfId="0" applyFont="1" applyBorder="1" applyAlignment="1"/>
    <xf numFmtId="49" fontId="2" fillId="0" borderId="4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FFFFFF"/>
      <rgbColor rgb="FFBFBFBF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53975</xdr:colOff>
      <xdr:row>14</xdr:row>
      <xdr:rowOff>38100</xdr:rowOff>
    </xdr:from>
    <xdr:to>
      <xdr:col>8</xdr:col>
      <xdr:colOff>405991</xdr:colOff>
      <xdr:row>26</xdr:row>
      <xdr:rowOff>114301</xdr:rowOff>
    </xdr:to>
    <xdr:pic>
      <xdr:nvPicPr>
        <xdr:cNvPr id="2" name="Grafik 1" descr="Grafik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81475" y="3086100"/>
          <a:ext cx="2218917" cy="23622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561975</xdr:colOff>
      <xdr:row>14</xdr:row>
      <xdr:rowOff>38100</xdr:rowOff>
    </xdr:from>
    <xdr:to>
      <xdr:col>3</xdr:col>
      <xdr:colOff>374713</xdr:colOff>
      <xdr:row>26</xdr:row>
      <xdr:rowOff>94412</xdr:rowOff>
    </xdr:to>
    <xdr:pic>
      <xdr:nvPicPr>
        <xdr:cNvPr id="3" name="Grafik 4" descr="Grafik 4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1975" y="3086100"/>
          <a:ext cx="2441639" cy="234231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showGridLines="0" tabSelected="1" workbookViewId="0"/>
  </sheetViews>
  <sheetFormatPr defaultColWidth="11.42578125" defaultRowHeight="15" customHeight="1" x14ac:dyDescent="0.25"/>
  <cols>
    <col min="1" max="4" width="11.42578125" style="1" customWidth="1"/>
    <col min="5" max="10" width="8.140625" style="1" customWidth="1"/>
    <col min="11" max="13" width="11.42578125" style="1" customWidth="1"/>
    <col min="14" max="14" width="13.7109375" style="1" customWidth="1"/>
    <col min="15" max="256" width="11.42578125" style="1" customWidth="1"/>
  </cols>
  <sheetData>
    <row r="1" spans="1:14" ht="26.25" customHeight="1" x14ac:dyDescent="0.4">
      <c r="A1" s="2" t="s">
        <v>0</v>
      </c>
      <c r="B1" s="3"/>
      <c r="C1" s="3"/>
      <c r="D1" s="3"/>
      <c r="E1" s="3"/>
      <c r="F1" s="4"/>
      <c r="G1" s="4"/>
      <c r="H1" s="4"/>
      <c r="I1" s="4"/>
      <c r="J1" s="4"/>
      <c r="K1" s="4"/>
      <c r="L1" s="5"/>
      <c r="M1" s="5"/>
      <c r="N1" s="4"/>
    </row>
    <row r="2" spans="1:14" ht="26.25" customHeight="1" x14ac:dyDescent="0.4">
      <c r="A2" s="3"/>
      <c r="B2" s="3"/>
      <c r="C2" s="3"/>
      <c r="D2" s="3"/>
      <c r="E2" s="6"/>
      <c r="F2" s="7"/>
      <c r="G2" s="7"/>
      <c r="H2" s="7"/>
      <c r="I2" s="7"/>
      <c r="J2" s="7"/>
      <c r="K2" s="4"/>
      <c r="L2" s="5"/>
      <c r="M2" s="5"/>
      <c r="N2" s="4"/>
    </row>
    <row r="3" spans="1:14" ht="15.75" customHeight="1" x14ac:dyDescent="0.4">
      <c r="A3" s="6"/>
      <c r="B3" s="6"/>
      <c r="C3" s="6"/>
      <c r="D3" s="8"/>
      <c r="E3" s="29" t="s">
        <v>1</v>
      </c>
      <c r="F3" s="30"/>
      <c r="G3" s="30"/>
      <c r="H3" s="30"/>
      <c r="I3" s="30"/>
      <c r="J3" s="31"/>
      <c r="K3" s="9"/>
      <c r="L3" s="10"/>
      <c r="M3" s="10"/>
      <c r="N3" s="7"/>
    </row>
    <row r="4" spans="1:14" ht="15.75" customHeight="1" x14ac:dyDescent="0.25">
      <c r="A4" s="11" t="s">
        <v>2</v>
      </c>
      <c r="B4" s="11" t="s">
        <v>3</v>
      </c>
      <c r="C4" s="11" t="s">
        <v>4</v>
      </c>
      <c r="D4" s="12"/>
      <c r="E4" s="13">
        <v>3</v>
      </c>
      <c r="F4" s="13">
        <v>4</v>
      </c>
      <c r="G4" s="13">
        <v>5</v>
      </c>
      <c r="H4" s="13">
        <v>6</v>
      </c>
      <c r="I4" s="13">
        <v>7</v>
      </c>
      <c r="J4" s="13">
        <v>8</v>
      </c>
      <c r="K4" s="14" t="s">
        <v>5</v>
      </c>
      <c r="L4" s="11" t="s">
        <v>6</v>
      </c>
      <c r="M4" s="11" t="s">
        <v>7</v>
      </c>
      <c r="N4" s="11" t="s">
        <v>8</v>
      </c>
    </row>
    <row r="5" spans="1:14" ht="15.75" customHeight="1" x14ac:dyDescent="0.25">
      <c r="A5" s="15">
        <v>1212</v>
      </c>
      <c r="B5" s="16" t="s">
        <v>9</v>
      </c>
      <c r="C5" s="17" t="s">
        <v>10</v>
      </c>
      <c r="D5" s="17" t="s">
        <v>11</v>
      </c>
      <c r="E5" s="15">
        <v>96</v>
      </c>
      <c r="F5" s="15">
        <v>299</v>
      </c>
      <c r="G5" s="15">
        <v>388</v>
      </c>
      <c r="H5" s="15">
        <v>0</v>
      </c>
      <c r="I5" s="15">
        <v>21</v>
      </c>
      <c r="J5" s="15">
        <v>0</v>
      </c>
      <c r="K5" s="18">
        <f t="shared" ref="K5:K10" si="0">SUM(E5:J5)</f>
        <v>804</v>
      </c>
      <c r="L5" s="19">
        <v>89</v>
      </c>
      <c r="M5" s="19">
        <v>40.950000000000003</v>
      </c>
      <c r="N5" s="20">
        <f t="shared" ref="N5:N10" si="1">(K5*M5)</f>
        <v>32923.800000000003</v>
      </c>
    </row>
    <row r="6" spans="1:14" ht="15.75" customHeight="1" x14ac:dyDescent="0.25">
      <c r="A6" s="15">
        <v>1212</v>
      </c>
      <c r="B6" s="16" t="s">
        <v>12</v>
      </c>
      <c r="C6" s="17" t="s">
        <v>13</v>
      </c>
      <c r="D6" s="17" t="s">
        <v>14</v>
      </c>
      <c r="E6" s="15">
        <v>286</v>
      </c>
      <c r="F6" s="15">
        <v>333</v>
      </c>
      <c r="G6" s="15">
        <v>405</v>
      </c>
      <c r="H6" s="15">
        <v>9</v>
      </c>
      <c r="I6" s="15">
        <v>25</v>
      </c>
      <c r="J6" s="15">
        <v>0</v>
      </c>
      <c r="K6" s="18">
        <f t="shared" si="0"/>
        <v>1058</v>
      </c>
      <c r="L6" s="19">
        <v>89</v>
      </c>
      <c r="M6" s="19">
        <v>40.950000000000003</v>
      </c>
      <c r="N6" s="20">
        <f t="shared" si="1"/>
        <v>43325.100000000006</v>
      </c>
    </row>
    <row r="7" spans="1:14" ht="15.75" customHeight="1" x14ac:dyDescent="0.25">
      <c r="A7" s="15">
        <v>1212</v>
      </c>
      <c r="B7" s="16" t="s">
        <v>15</v>
      </c>
      <c r="C7" s="17" t="s">
        <v>16</v>
      </c>
      <c r="D7" s="17" t="s">
        <v>17</v>
      </c>
      <c r="E7" s="15">
        <v>158</v>
      </c>
      <c r="F7" s="15">
        <v>142</v>
      </c>
      <c r="G7" s="15">
        <v>305</v>
      </c>
      <c r="H7" s="15">
        <v>0</v>
      </c>
      <c r="I7" s="15">
        <v>13</v>
      </c>
      <c r="J7" s="15">
        <v>0</v>
      </c>
      <c r="K7" s="18">
        <f t="shared" si="0"/>
        <v>618</v>
      </c>
      <c r="L7" s="19">
        <v>89</v>
      </c>
      <c r="M7" s="19">
        <v>40.950000000000003</v>
      </c>
      <c r="N7" s="20">
        <f t="shared" si="1"/>
        <v>25307.100000000002</v>
      </c>
    </row>
    <row r="8" spans="1:14" ht="15.75" customHeight="1" x14ac:dyDescent="0.25">
      <c r="A8" s="15">
        <v>1212</v>
      </c>
      <c r="B8" s="16" t="s">
        <v>18</v>
      </c>
      <c r="C8" s="17" t="s">
        <v>19</v>
      </c>
      <c r="D8" s="17" t="s">
        <v>20</v>
      </c>
      <c r="E8" s="15">
        <v>216</v>
      </c>
      <c r="F8" s="15">
        <v>113</v>
      </c>
      <c r="G8" s="15">
        <v>125</v>
      </c>
      <c r="H8" s="15">
        <v>0</v>
      </c>
      <c r="I8" s="15">
        <v>0</v>
      </c>
      <c r="J8" s="15">
        <v>0</v>
      </c>
      <c r="K8" s="18">
        <f t="shared" si="0"/>
        <v>454</v>
      </c>
      <c r="L8" s="19">
        <v>89</v>
      </c>
      <c r="M8" s="19">
        <v>40.950000000000003</v>
      </c>
      <c r="N8" s="20">
        <f t="shared" si="1"/>
        <v>18591.300000000003</v>
      </c>
    </row>
    <row r="9" spans="1:14" ht="15.75" customHeight="1" x14ac:dyDescent="0.25">
      <c r="A9" s="15">
        <v>1212</v>
      </c>
      <c r="B9" s="16" t="s">
        <v>21</v>
      </c>
      <c r="C9" s="17" t="s">
        <v>22</v>
      </c>
      <c r="D9" s="17" t="s">
        <v>23</v>
      </c>
      <c r="E9" s="15">
        <v>250</v>
      </c>
      <c r="F9" s="15">
        <v>234</v>
      </c>
      <c r="G9" s="15">
        <v>316</v>
      </c>
      <c r="H9" s="15">
        <v>0</v>
      </c>
      <c r="I9" s="15">
        <v>10</v>
      </c>
      <c r="J9" s="15">
        <v>0</v>
      </c>
      <c r="K9" s="18">
        <f t="shared" si="0"/>
        <v>810</v>
      </c>
      <c r="L9" s="19">
        <v>89</v>
      </c>
      <c r="M9" s="19">
        <v>40.950000000000003</v>
      </c>
      <c r="N9" s="20">
        <f t="shared" si="1"/>
        <v>33169.5</v>
      </c>
    </row>
    <row r="10" spans="1:14" ht="15.75" customHeight="1" x14ac:dyDescent="0.25">
      <c r="A10" s="15">
        <v>1212</v>
      </c>
      <c r="B10" s="16" t="s">
        <v>24</v>
      </c>
      <c r="C10" s="17" t="s">
        <v>25</v>
      </c>
      <c r="D10" s="17" t="s">
        <v>25</v>
      </c>
      <c r="E10" s="15">
        <v>447</v>
      </c>
      <c r="F10" s="15">
        <v>193</v>
      </c>
      <c r="G10" s="15">
        <v>102</v>
      </c>
      <c r="H10" s="15">
        <v>9</v>
      </c>
      <c r="I10" s="15">
        <v>0</v>
      </c>
      <c r="J10" s="15">
        <v>0</v>
      </c>
      <c r="K10" s="18">
        <f t="shared" si="0"/>
        <v>751</v>
      </c>
      <c r="L10" s="19">
        <v>89</v>
      </c>
      <c r="M10" s="19">
        <v>40.950000000000003</v>
      </c>
      <c r="N10" s="20">
        <f t="shared" si="1"/>
        <v>30753.45</v>
      </c>
    </row>
    <row r="11" spans="1:14" ht="15.75" customHeight="1" x14ac:dyDescent="0.25">
      <c r="A11" s="21"/>
      <c r="B11" s="21"/>
      <c r="C11" s="22"/>
      <c r="D11" s="22"/>
      <c r="E11" s="21"/>
      <c r="F11" s="21"/>
      <c r="G11" s="21"/>
      <c r="H11" s="21"/>
      <c r="I11" s="21"/>
      <c r="J11" s="21"/>
      <c r="K11" s="23"/>
      <c r="L11" s="19"/>
      <c r="M11" s="19"/>
      <c r="N11" s="20">
        <f>SUM(N5:N10)</f>
        <v>184070.25000000003</v>
      </c>
    </row>
    <row r="12" spans="1:14" ht="15.75" customHeight="1" x14ac:dyDescent="0.25">
      <c r="A12" s="21"/>
      <c r="B12" s="21"/>
      <c r="C12" s="22"/>
      <c r="D12" s="22"/>
      <c r="E12" s="21"/>
      <c r="F12" s="21"/>
      <c r="G12" s="21"/>
      <c r="H12" s="21"/>
      <c r="I12" s="21"/>
      <c r="J12" s="24" t="s">
        <v>26</v>
      </c>
      <c r="K12" s="25">
        <f>SUM(K5:K11)</f>
        <v>4495</v>
      </c>
      <c r="L12" s="26"/>
      <c r="M12" s="27"/>
      <c r="N12" s="28"/>
    </row>
    <row r="13" spans="1:14" ht="15" customHeight="1" x14ac:dyDescent="0.25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5"/>
      <c r="M13" s="5"/>
      <c r="N13" s="4"/>
    </row>
    <row r="14" spans="1:14" ht="15" customHeight="1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5"/>
      <c r="M14" s="5"/>
      <c r="N14" s="4"/>
    </row>
    <row r="15" spans="1:14" ht="15" customHeight="1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5"/>
      <c r="M15" s="5"/>
      <c r="N15" s="4"/>
    </row>
    <row r="16" spans="1:14" ht="15" customHeight="1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5"/>
      <c r="M16" s="5"/>
      <c r="N16" s="4"/>
    </row>
    <row r="17" spans="1:14" ht="15" customHeight="1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5"/>
      <c r="M17" s="5"/>
      <c r="N17" s="4"/>
    </row>
    <row r="18" spans="1:14" ht="15" customHeight="1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5"/>
      <c r="M18" s="5"/>
      <c r="N18" s="4"/>
    </row>
    <row r="19" spans="1:14" ht="15" customHeight="1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5"/>
      <c r="M19" s="5"/>
      <c r="N19" s="4"/>
    </row>
    <row r="20" spans="1:14" ht="15" customHeight="1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5"/>
      <c r="M20" s="5"/>
      <c r="N20" s="4"/>
    </row>
    <row r="21" spans="1:14" ht="15" customHeight="1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5"/>
      <c r="M21" s="5"/>
      <c r="N21" s="4"/>
    </row>
    <row r="22" spans="1:14" ht="15" customHeight="1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5"/>
      <c r="M22" s="5"/>
      <c r="N22" s="4"/>
    </row>
    <row r="23" spans="1:14" ht="15" customHeight="1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5"/>
      <c r="M23" s="5"/>
      <c r="N23" s="4"/>
    </row>
    <row r="24" spans="1:14" ht="15" customHeight="1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5"/>
      <c r="M24" s="5"/>
      <c r="N24" s="4"/>
    </row>
    <row r="25" spans="1:14" ht="15" customHeight="1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5"/>
      <c r="M25" s="5"/>
      <c r="N25" s="4"/>
    </row>
    <row r="26" spans="1:14" ht="15" customHeight="1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5"/>
      <c r="M26" s="5"/>
      <c r="N26" s="4"/>
    </row>
    <row r="27" spans="1:14" ht="15" customHeight="1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5"/>
      <c r="M27" s="5"/>
      <c r="N27" s="4"/>
    </row>
  </sheetData>
  <mergeCells count="1">
    <mergeCell ref="E3:J3"/>
  </mergeCells>
  <pageMargins left="0.7" right="0.7" top="0.78740200000000005" bottom="0.78740200000000005" header="0.3" footer="0.3"/>
  <pageSetup orientation="landscape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dcterms:modified xsi:type="dcterms:W3CDTF">2019-09-17T16:45:46Z</dcterms:modified>
  <cp:category/>
</cp:coreProperties>
</file>